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-30" windowWidth="15135" windowHeight="817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H11" i="1" l="1"/>
  <c r="H12" i="1"/>
  <c r="H13" i="1"/>
  <c r="H14" i="1"/>
  <c r="H9" i="1"/>
  <c r="E14" i="1" l="1"/>
  <c r="E12" i="1"/>
  <c r="H10" i="1" l="1"/>
  <c r="E10" i="1"/>
</calcChain>
</file>

<file path=xl/sharedStrings.xml><?xml version="1.0" encoding="utf-8"?>
<sst xmlns="http://schemas.openxmlformats.org/spreadsheetml/2006/main" count="52" uniqueCount="34">
  <si>
    <t xml:space="preserve">adjudicacion </t>
  </si>
  <si>
    <t xml:space="preserve">participante </t>
  </si>
  <si>
    <t xml:space="preserve">ganador </t>
  </si>
  <si>
    <t>Solicitante</t>
  </si>
  <si>
    <t>presupuestal</t>
  </si>
  <si>
    <t>DESCRPCION DE LA OBRA</t>
  </si>
  <si>
    <t>UBICACIÓN DE LA OBRA</t>
  </si>
  <si>
    <t>EJECUTOR Y SUPERVISOR DE LA OBRA</t>
  </si>
  <si>
    <t>COSTO FINAL</t>
  </si>
  <si>
    <t>NUMERO Y TIPO DE BENEFICIARIOS DIRECTOS E INDIRECTOS</t>
  </si>
  <si>
    <t>07-A</t>
  </si>
  <si>
    <t>ADMINISTRACIÓN DIRECTA</t>
  </si>
  <si>
    <t xml:space="preserve">COSTO INICIAL Y FINAL </t>
  </si>
  <si>
    <t>CABECERA MUNICIPAL</t>
  </si>
  <si>
    <t>COSTO POR METRO</t>
  </si>
  <si>
    <t>AVANCE DE LA OBRA</t>
  </si>
  <si>
    <t>TERMINADA</t>
  </si>
  <si>
    <t>TAMAZULITA</t>
  </si>
  <si>
    <t>ML</t>
  </si>
  <si>
    <t xml:space="preserve">
IV. LA INFORMACIÓN SOBRE LA GESTIÓN PÚBLICA, QUE COMPRENDE:  </t>
  </si>
  <si>
    <t>COLECTOR SANITARIO EN LAS CALLES ALLENDE Y ALDAMA EN TAMAZULITA</t>
  </si>
  <si>
    <t>PROCESO</t>
  </si>
  <si>
    <t>QUILA</t>
  </si>
  <si>
    <t xml:space="preserve">CAMINO RURAL QUILA-AMECA, PRIMERA ETAPA </t>
  </si>
  <si>
    <t>CONSTRUCCIÓN CENTRO DE SALUD EN QUILA EL GRANDE, CUARTA ETAPA.</t>
  </si>
  <si>
    <t xml:space="preserve">SUPERFICIE CONSTRUIDA M2, ML Y UNIDAD DE MEDIDA </t>
  </si>
  <si>
    <t xml:space="preserve">TIPO DE SUPERFICIE CONSTRUIDA </t>
  </si>
  <si>
    <t>C) LAS OBRAS PUBLICAS QUE REALIZA EL SUJETO OBLIGADO NOVIEMBRE 2018</t>
  </si>
  <si>
    <t>M2</t>
  </si>
  <si>
    <t>DIRECTOS: 1,057</t>
  </si>
  <si>
    <t>DIRECTOS: 1,457</t>
  </si>
  <si>
    <t>INDIRECTOS: 2,500</t>
  </si>
  <si>
    <t xml:space="preserve">INDIRECTOS: 17, 257 VISITANTES ANUALES </t>
  </si>
  <si>
    <t xml:space="preserve">INDIRECTOS: 25,000 VISITANTES ANUALES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</si>
</sst>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0.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b/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2" fillId="2" borderId="0" xfId="0" applyFont="1" applyFill="1"/>
    <xf numFmtId="44" fontId="2" fillId="2" borderId="0" xfId="1" applyFont="1" applyFill="1"/>
    <xf numFmtId="0" fontId="3" fillId="2" borderId="1" xfId="0" applyFont="1" applyFill="1" applyBorder="1" applyAlignment="1">
      <alignment horizontal="center" vertical="top" wrapText="1" readingOrder="1"/>
    </xf>
    <xf numFmtId="0" fontId="3" fillId="2" borderId="1" xfId="1" applyNumberFormat="1" applyFont="1" applyFill="1" applyBorder="1" applyAlignment="1">
      <alignment horizontal="center" vertical="top" wrapText="1" readingOrder="1"/>
    </xf>
    <xf numFmtId="16" fontId="3" fillId="2" borderId="1" xfId="0" applyNumberFormat="1" applyFont="1" applyFill="1" applyBorder="1" applyAlignment="1">
      <alignment horizontal="center" vertical="top" wrapText="1" readingOrder="1"/>
    </xf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44" fontId="4" fillId="2" borderId="2" xfId="0" applyNumberFormat="1" applyFont="1" applyFill="1" applyBorder="1" applyAlignment="1">
      <alignment horizontal="left" vertical="top" wrapText="1"/>
    </xf>
    <xf numFmtId="44" fontId="4" fillId="2" borderId="2" xfId="1" applyFont="1" applyFill="1" applyBorder="1" applyAlignment="1">
      <alignment horizontal="left" vertical="top" wrapText="1"/>
    </xf>
    <xf numFmtId="44" fontId="4" fillId="2" borderId="3" xfId="1" applyFont="1" applyFill="1" applyBorder="1" applyAlignment="1">
      <alignment horizontal="left" vertical="top" wrapText="1"/>
    </xf>
    <xf numFmtId="3" fontId="4" fillId="2" borderId="2" xfId="0" applyNumberFormat="1" applyFont="1" applyFill="1" applyBorder="1" applyAlignment="1">
      <alignment horizontal="left" vertical="top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 readingOrder="1"/>
    </xf>
    <xf numFmtId="44" fontId="3" fillId="2" borderId="1" xfId="1" applyFont="1" applyFill="1" applyBorder="1" applyAlignment="1">
      <alignment horizontal="center" vertical="top" wrapText="1" readingOrder="1"/>
    </xf>
    <xf numFmtId="164" fontId="4" fillId="2" borderId="2" xfId="0" applyNumberFormat="1" applyFont="1" applyFill="1" applyBorder="1" applyAlignment="1">
      <alignment horizontal="left" vertical="top" wrapText="1"/>
    </xf>
    <xf numFmtId="164" fontId="4" fillId="2" borderId="3" xfId="0" applyNumberFormat="1" applyFont="1" applyFill="1" applyBorder="1" applyAlignment="1">
      <alignment horizontal="left" vertical="top" wrapText="1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1071562</xdr:colOff>
      <xdr:row>1</xdr:row>
      <xdr:rowOff>62391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1644312" cy="11339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zoomScale="80" zoomScaleNormal="80" workbookViewId="0">
      <selection activeCell="F11" sqref="F11:F12"/>
    </sheetView>
  </sheetViews>
  <sheetFormatPr baseColWidth="10" defaultRowHeight="15" x14ac:dyDescent="0.25"/>
  <cols>
    <col min="1" max="1" width="27" style="1" customWidth="1"/>
    <col min="2" max="3" width="19.7109375" style="1" customWidth="1"/>
    <col min="4" max="4" width="19.140625" style="2" customWidth="1"/>
    <col min="5" max="5" width="11.7109375" style="1" hidden="1" customWidth="1"/>
    <col min="6" max="6" width="19.85546875" style="1" customWidth="1"/>
    <col min="7" max="7" width="15" style="1" customWidth="1"/>
    <col min="8" max="8" width="14.5703125" style="1" customWidth="1"/>
    <col min="9" max="9" width="23.7109375" style="1" customWidth="1"/>
    <col min="10" max="10" width="17.5703125" style="1" customWidth="1"/>
  </cols>
  <sheetData>
    <row r="1" spans="1:10" ht="84" customHeight="1" x14ac:dyDescent="0.25"/>
    <row r="2" spans="1:10" ht="44.25" customHeight="1" x14ac:dyDescent="0.25">
      <c r="A2" s="14" t="s">
        <v>19</v>
      </c>
      <c r="B2" s="15"/>
      <c r="C2" s="15"/>
      <c r="D2" s="15"/>
      <c r="E2" s="15"/>
      <c r="F2" s="15"/>
      <c r="G2" s="15"/>
      <c r="H2" s="15"/>
      <c r="I2" s="15"/>
      <c r="J2" s="16"/>
    </row>
    <row r="3" spans="1:10" ht="40.5" customHeight="1" x14ac:dyDescent="0.25">
      <c r="A3" s="17" t="s">
        <v>27</v>
      </c>
      <c r="B3" s="18"/>
      <c r="C3" s="18"/>
      <c r="D3" s="18"/>
      <c r="E3" s="18"/>
      <c r="F3" s="18"/>
      <c r="G3" s="18"/>
      <c r="H3" s="18"/>
      <c r="I3" s="18"/>
      <c r="J3" s="19"/>
    </row>
    <row r="4" spans="1:10" ht="32.25" customHeight="1" x14ac:dyDescent="0.25">
      <c r="A4" s="3">
        <v>1</v>
      </c>
      <c r="B4" s="3">
        <v>2</v>
      </c>
      <c r="C4" s="3">
        <v>3</v>
      </c>
      <c r="D4" s="4">
        <v>4</v>
      </c>
      <c r="E4" s="3">
        <v>6</v>
      </c>
      <c r="F4" s="3">
        <v>7</v>
      </c>
      <c r="G4" s="5" t="s">
        <v>10</v>
      </c>
      <c r="H4" s="3">
        <v>8</v>
      </c>
      <c r="I4" s="3">
        <v>9</v>
      </c>
      <c r="J4" s="3">
        <v>10</v>
      </c>
    </row>
    <row r="5" spans="1:10" ht="12" customHeight="1" x14ac:dyDescent="0.25">
      <c r="A5" s="20" t="s">
        <v>5</v>
      </c>
      <c r="B5" s="20" t="s">
        <v>6</v>
      </c>
      <c r="C5" s="20" t="s">
        <v>7</v>
      </c>
      <c r="D5" s="21" t="s">
        <v>12</v>
      </c>
      <c r="E5" s="20" t="s">
        <v>8</v>
      </c>
      <c r="F5" s="20" t="s">
        <v>25</v>
      </c>
      <c r="G5" s="20" t="s">
        <v>26</v>
      </c>
      <c r="H5" s="20" t="s">
        <v>14</v>
      </c>
      <c r="I5" s="20" t="s">
        <v>9</v>
      </c>
      <c r="J5" s="20" t="s">
        <v>15</v>
      </c>
    </row>
    <row r="6" spans="1:10" ht="15.75" customHeight="1" x14ac:dyDescent="0.25">
      <c r="A6" s="20"/>
      <c r="B6" s="20" t="s">
        <v>1</v>
      </c>
      <c r="C6" s="20" t="s">
        <v>2</v>
      </c>
      <c r="D6" s="21" t="s">
        <v>3</v>
      </c>
      <c r="E6" s="20" t="s">
        <v>0</v>
      </c>
      <c r="F6" s="20"/>
      <c r="G6" s="20"/>
      <c r="H6" s="20"/>
      <c r="I6" s="20" t="s">
        <v>4</v>
      </c>
      <c r="J6" s="20" t="s">
        <v>4</v>
      </c>
    </row>
    <row r="7" spans="1:10" x14ac:dyDescent="0.25">
      <c r="A7" s="20"/>
      <c r="B7" s="20"/>
      <c r="C7" s="20"/>
      <c r="D7" s="21"/>
      <c r="E7" s="20"/>
      <c r="F7" s="20"/>
      <c r="G7" s="20"/>
      <c r="H7" s="20"/>
      <c r="I7" s="20"/>
      <c r="J7" s="20"/>
    </row>
    <row r="8" spans="1:10" ht="18.75" customHeight="1" x14ac:dyDescent="0.25">
      <c r="A8" s="20"/>
      <c r="B8" s="20"/>
      <c r="C8" s="20"/>
      <c r="D8" s="21"/>
      <c r="E8" s="20"/>
      <c r="F8" s="20"/>
      <c r="G8" s="20"/>
      <c r="H8" s="20"/>
      <c r="I8" s="20"/>
      <c r="J8" s="20"/>
    </row>
    <row r="9" spans="1:10" ht="31.5" customHeight="1" x14ac:dyDescent="0.25">
      <c r="A9" s="8" t="s">
        <v>20</v>
      </c>
      <c r="B9" s="8" t="s">
        <v>17</v>
      </c>
      <c r="C9" s="8" t="s">
        <v>11</v>
      </c>
      <c r="D9" s="11">
        <v>447088.5</v>
      </c>
      <c r="E9" s="8"/>
      <c r="F9" s="22">
        <v>327</v>
      </c>
      <c r="G9" s="8" t="s">
        <v>18</v>
      </c>
      <c r="H9" s="10">
        <f>D9/F9</f>
        <v>1367.2431192660551</v>
      </c>
      <c r="I9" s="6" t="s">
        <v>30</v>
      </c>
      <c r="J9" s="8" t="s">
        <v>21</v>
      </c>
    </row>
    <row r="10" spans="1:10" ht="31.5" customHeight="1" x14ac:dyDescent="0.25">
      <c r="A10" s="9"/>
      <c r="B10" s="9" t="s">
        <v>13</v>
      </c>
      <c r="C10" s="9" t="s">
        <v>11</v>
      </c>
      <c r="D10" s="12">
        <v>1049784.7</v>
      </c>
      <c r="E10" s="9">
        <f>D10</f>
        <v>1049784.7</v>
      </c>
      <c r="F10" s="23">
        <v>461.76</v>
      </c>
      <c r="G10" s="9" t="s">
        <v>18</v>
      </c>
      <c r="H10" s="9">
        <f>D10/F10</f>
        <v>2273.4422643797643</v>
      </c>
      <c r="I10" s="7" t="s">
        <v>31</v>
      </c>
      <c r="J10" s="9" t="s">
        <v>16</v>
      </c>
    </row>
    <row r="11" spans="1:10" ht="33.75" customHeight="1" x14ac:dyDescent="0.25">
      <c r="A11" s="8" t="s">
        <v>23</v>
      </c>
      <c r="B11" s="8" t="s">
        <v>22</v>
      </c>
      <c r="C11" s="8" t="s">
        <v>11</v>
      </c>
      <c r="D11" s="11">
        <v>276723.52</v>
      </c>
      <c r="E11" s="8"/>
      <c r="F11" s="13">
        <v>10920</v>
      </c>
      <c r="G11" s="8" t="s">
        <v>28</v>
      </c>
      <c r="H11" s="10">
        <f t="shared" ref="H11:H14" si="0">D11/F11</f>
        <v>25.340981684981688</v>
      </c>
      <c r="I11" s="6" t="s">
        <v>29</v>
      </c>
      <c r="J11" s="8" t="s">
        <v>21</v>
      </c>
    </row>
    <row r="12" spans="1:10" ht="33.75" customHeight="1" x14ac:dyDescent="0.25">
      <c r="A12" s="9"/>
      <c r="B12" s="9" t="s">
        <v>13</v>
      </c>
      <c r="C12" s="9" t="s">
        <v>11</v>
      </c>
      <c r="D12" s="12">
        <v>1049784.7</v>
      </c>
      <c r="E12" s="9">
        <f>D12</f>
        <v>1049784.7</v>
      </c>
      <c r="F12" s="9">
        <v>461.76</v>
      </c>
      <c r="G12" s="9" t="s">
        <v>18</v>
      </c>
      <c r="H12" s="9">
        <f t="shared" si="0"/>
        <v>2273.4422643797643</v>
      </c>
      <c r="I12" s="7" t="s">
        <v>33</v>
      </c>
      <c r="J12" s="9" t="s">
        <v>16</v>
      </c>
    </row>
    <row r="13" spans="1:10" ht="34.5" customHeight="1" x14ac:dyDescent="0.25">
      <c r="A13" s="8" t="s">
        <v>24</v>
      </c>
      <c r="B13" s="8" t="s">
        <v>22</v>
      </c>
      <c r="C13" s="8" t="s">
        <v>11</v>
      </c>
      <c r="D13" s="11">
        <v>1301908.3500000001</v>
      </c>
      <c r="E13" s="8"/>
      <c r="F13" s="8">
        <v>780</v>
      </c>
      <c r="G13" s="8" t="s">
        <v>28</v>
      </c>
      <c r="H13" s="10">
        <f t="shared" si="0"/>
        <v>1669.1132692307694</v>
      </c>
      <c r="I13" s="6" t="s">
        <v>29</v>
      </c>
      <c r="J13" s="8" t="s">
        <v>21</v>
      </c>
    </row>
    <row r="14" spans="1:10" ht="34.5" customHeight="1" x14ac:dyDescent="0.25">
      <c r="A14" s="9"/>
      <c r="B14" s="9" t="s">
        <v>13</v>
      </c>
      <c r="C14" s="9" t="s">
        <v>11</v>
      </c>
      <c r="D14" s="12">
        <v>1049784.7</v>
      </c>
      <c r="E14" s="9">
        <f>D14</f>
        <v>1049784.7</v>
      </c>
      <c r="F14" s="9">
        <v>461.76</v>
      </c>
      <c r="G14" s="9" t="s">
        <v>18</v>
      </c>
      <c r="H14" s="9">
        <f t="shared" si="0"/>
        <v>2273.4422643797643</v>
      </c>
      <c r="I14" s="7" t="s">
        <v>32</v>
      </c>
      <c r="J14" s="9" t="s">
        <v>16</v>
      </c>
    </row>
  </sheetData>
  <mergeCells count="39">
    <mergeCell ref="A2:J2"/>
    <mergeCell ref="A3:J3"/>
    <mergeCell ref="A9:A10"/>
    <mergeCell ref="A5:A8"/>
    <mergeCell ref="B5:B8"/>
    <mergeCell ref="C5:C8"/>
    <mergeCell ref="D5:D8"/>
    <mergeCell ref="E5:E8"/>
    <mergeCell ref="F9:F10"/>
    <mergeCell ref="J5:J8"/>
    <mergeCell ref="F5:F8"/>
    <mergeCell ref="H5:H8"/>
    <mergeCell ref="I5:I8"/>
    <mergeCell ref="G5:G8"/>
    <mergeCell ref="G9:G10"/>
    <mergeCell ref="H9:H10"/>
    <mergeCell ref="J9:J10"/>
    <mergeCell ref="A11:A12"/>
    <mergeCell ref="B11:B12"/>
    <mergeCell ref="C11:C12"/>
    <mergeCell ref="D11:D12"/>
    <mergeCell ref="E11:E12"/>
    <mergeCell ref="F11:F12"/>
    <mergeCell ref="G11:G12"/>
    <mergeCell ref="H11:H12"/>
    <mergeCell ref="J11:J12"/>
    <mergeCell ref="B9:B10"/>
    <mergeCell ref="C9:C10"/>
    <mergeCell ref="D9:D10"/>
    <mergeCell ref="E9:E10"/>
    <mergeCell ref="F13:F14"/>
    <mergeCell ref="G13:G14"/>
    <mergeCell ref="H13:H14"/>
    <mergeCell ref="J13:J14"/>
    <mergeCell ref="A13:A14"/>
    <mergeCell ref="B13:B14"/>
    <mergeCell ref="C13:C14"/>
    <mergeCell ref="D13:D14"/>
    <mergeCell ref="E13:E14"/>
  </mergeCells>
  <pageMargins left="0.7" right="0.7" top="0.75" bottom="0.75" header="0.3" footer="0.3"/>
  <pageSetup paperSize="5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Windows uE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WinuE</dc:creator>
  <cp:lastModifiedBy>chuy</cp:lastModifiedBy>
  <cp:lastPrinted>2018-02-02T18:49:50Z</cp:lastPrinted>
  <dcterms:created xsi:type="dcterms:W3CDTF">2016-08-30T16:38:24Z</dcterms:created>
  <dcterms:modified xsi:type="dcterms:W3CDTF">2018-12-12T15:43:34Z</dcterms:modified>
</cp:coreProperties>
</file>